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500" activeTab="0"/>
  </bookViews>
  <sheets>
    <sheet name="Budžet " sheetId="1" r:id="rId1"/>
    <sheet name="Vodič kroz budžet" sheetId="2" r:id="rId2"/>
  </sheets>
  <definedNames/>
  <calcPr fullCalcOnLoad="1"/>
</workbook>
</file>

<file path=xl/sharedStrings.xml><?xml version="1.0" encoding="utf-8"?>
<sst xmlns="http://schemas.openxmlformats.org/spreadsheetml/2006/main" count="63" uniqueCount="62">
  <si>
    <t>Subtotal Other costs, services</t>
  </si>
  <si>
    <t>Grant Programme</t>
  </si>
  <si>
    <t>Jačanje lokalnog učešća i saradnje kroz partnerstvo javnih vlasti i OCD u Bosni i Hercegovini – Link za saradnju/suradnju</t>
  </si>
  <si>
    <t>Naziv nevladine organizacije:</t>
  </si>
  <si>
    <t xml:space="preserve">Naziv projekta: </t>
  </si>
  <si>
    <t>Trošak</t>
  </si>
  <si>
    <t>jedinica</t>
  </si>
  <si>
    <t># broj jedinica</t>
  </si>
  <si>
    <t>Vrijednost</t>
  </si>
  <si>
    <t>TOTAL (BAM)</t>
  </si>
  <si>
    <t>1. Ljudski resursi</t>
  </si>
  <si>
    <t xml:space="preserve">pozicija 1 </t>
  </si>
  <si>
    <t>pozicija 2</t>
  </si>
  <si>
    <t xml:space="preserve">TOTAL ljudski resursi </t>
  </si>
  <si>
    <t>2. Putovanja</t>
  </si>
  <si>
    <t>2.1 Lokalno putovanje (za uposlenike na projektu)</t>
  </si>
  <si>
    <t>3.1  Najam opreme poterbne za provedbu aktivnosti</t>
  </si>
  <si>
    <t>TOTAL putovanja</t>
  </si>
  <si>
    <t>TOTAL Oprema</t>
  </si>
  <si>
    <t xml:space="preserve">DETALJAN OPIS TROŠKA (obratiti pažnju na drugi list vodič za budžet)  </t>
  </si>
  <si>
    <t>TOTAL ostali troškovi i usluge</t>
  </si>
  <si>
    <t xml:space="preserve">3. Oprema (za aktivnosti na projektu) </t>
  </si>
  <si>
    <t xml:space="preserve">4. Ostali troškovi i usluge </t>
  </si>
  <si>
    <t>4.1 Publikacije</t>
  </si>
  <si>
    <t>4.2 Trošak istraživanja</t>
  </si>
  <si>
    <t xml:space="preserve">4.3 Organizacija seminara/konferencije/okruglog stola (najam sale, hrana i piće...) </t>
  </si>
  <si>
    <t>5.  TOTAL direktnih troškova  (1-4)</t>
  </si>
  <si>
    <t>7. Total troškova (5+6)</t>
  </si>
  <si>
    <t>Vodič kroz budžet</t>
  </si>
  <si>
    <t>1. Opis troškova mora biti detaljno opisan i podijeljen u glavne komponente</t>
  </si>
  <si>
    <t>2. Detaljno naznačiti troškove ili u kolonu "trošak" ili u  "detaljan opis troška"</t>
  </si>
  <si>
    <t xml:space="preserve">3.  "jedinica" je informacija (sat, dan, ugovor, događaj) koliko će nečega biti. "# broj jedinica" je količina, a vrijednost je iznos po "jedinici". </t>
  </si>
  <si>
    <t>4. Naslovi budžetskih linija se ne mijenjaju. Budžetske linije ispod svakog naslova se mogu nadodavati ili brisati po potrebi.</t>
  </si>
  <si>
    <t>5. Za uposlenike postotak rada se objašnjava u koloni "detaljan opis troška" u slučaju da su radnici na projektu na Ugovoru o djelu napisati u opisu.</t>
  </si>
  <si>
    <t>Primjer pravilno popunjenog budžeta (primjer je samo za jednu aktivnost i navedeni iznosi nisu stvarni trošak.</t>
  </si>
  <si>
    <t xml:space="preserve">Trošak </t>
  </si>
  <si>
    <t xml:space="preserve">Jedinica </t>
  </si>
  <si>
    <t>#broj jedinica</t>
  </si>
  <si>
    <t xml:space="preserve">Vrijednost </t>
  </si>
  <si>
    <t xml:space="preserve">TOTAL </t>
  </si>
  <si>
    <t>DETALJAN OPIS TROŠKA (obratiti pažnju na drugi list vodič za budžet)</t>
  </si>
  <si>
    <t>4. Ostali troškovi i usluge</t>
  </si>
  <si>
    <t>4.3.1 Radionica za mlade</t>
  </si>
  <si>
    <t>Jednodnevna radionica koja će se organizirati 14. Aprila. Trajati će 8 sati. PLanirano je da učestvuju ljudi iz javnog sektora.</t>
  </si>
  <si>
    <t xml:space="preserve">4.3.1.1 Smještaj učesnika </t>
  </si>
  <si>
    <t xml:space="preserve">Na radionicu dolazi 5 učenika iz Banja luke ostati će 1 noć u hotelu sa 3 zvjezdice. Kalkulacija cijene je napravljena po prosjeku cijena hotela te kategorije u Gradu MOstaru. (40*5=200)Number of participants is 10. </t>
  </si>
  <si>
    <t>Na radionici će prisustvovati 20 učesnika te je planiran ručak za svih 20. (20*15=300) Pauza za kafu tokom radionice je uključena u cijenu. (20*1,50 = 30)</t>
  </si>
  <si>
    <t>4.3.1.2.hrana i piće za učesnike</t>
  </si>
  <si>
    <t xml:space="preserve">po govorniku </t>
  </si>
  <si>
    <t>osoba/dan</t>
  </si>
  <si>
    <t>Na radionici će sudjelovati 2 govornika svaki će imati 3 sata radionice. Pripremu materijala, prezentacija i ostalo potrebno je uračunato u dnevnice.</t>
  </si>
  <si>
    <t xml:space="preserve">4.3.1.3 Naknada za govornike </t>
  </si>
  <si>
    <t xml:space="preserve">4.3.1.4 Radni materijal  </t>
  </si>
  <si>
    <t xml:space="preserve">po setu </t>
  </si>
  <si>
    <t xml:space="preserve">Radni materijal koji uključuje agendu, akreditacije, fascikle, olovke i blokove za 10 učesnika po setu 15 km (10*15=300) </t>
  </si>
  <si>
    <t xml:space="preserve">4.3.1.5. Najam sale </t>
  </si>
  <si>
    <t>sala/dan</t>
  </si>
  <si>
    <t>Najam sale za 1 dan</t>
  </si>
  <si>
    <t>6. Indirektni troškovi(maximum 5% od stavke 5. ostali troškovi i usluge</t>
  </si>
  <si>
    <t>Referenca: CN 2020/421-715</t>
  </si>
  <si>
    <t>Prilog 2</t>
  </si>
  <si>
    <r>
      <t xml:space="preserve">1.1 Plata (bruti iznos koi uključuje poreze i doprinose) </t>
    </r>
    <r>
      <rPr>
        <b/>
        <sz val="11"/>
        <color indexed="10"/>
        <rFont val="Arial Narrow"/>
        <family val="2"/>
      </rPr>
      <t xml:space="preserve">10% od ukupnog budžeta 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</si>
</sst>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_-;\-* #,##0_-;_-* &quot;-&quot;_-;_-@_-"/>
    <numFmt numFmtId="173" formatCode="_-* #,##0.00_-;\-* #,##0.00_-;_-* &quot;-&quot;??_-;_-@_-"/>
    <numFmt numFmtId="174" formatCode="_-* #,##0\ _d_i_n_._-;\-* #,##0\ _d_i_n_._-;_-* &quot;-&quot;\ _d_i_n_._-;_-@_-"/>
    <numFmt numFmtId="175" formatCode="_-* #,##0.00\ _d_i_n_._-;\-* #,##0.00\ _d_i_n_._-;_-* &quot;-&quot;??\ _d_i_n_._-;_-@_-"/>
    <numFmt numFmtId="176" formatCode="#,##0.0000"/>
    <numFmt numFmtId="177" formatCode="[$-409]dddd\,\ mmmm\ d\,\ yyyy"/>
    <numFmt numFmtId="178" formatCode="[$-409]h:mm:ss\ AM/P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5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sz val="11"/>
      <color indexed="8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9"/>
      <name val="Arial Narrow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u val="single"/>
      <sz val="12"/>
      <color indexed="15"/>
      <name val="Calibri"/>
      <family val="2"/>
    </font>
    <font>
      <u val="single"/>
      <sz val="12"/>
      <color indexed="30"/>
      <name val="Calibri"/>
      <family val="2"/>
    </font>
    <font>
      <b/>
      <sz val="11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rgb="FF3F3F3F"/>
      </right>
      <top style="medium">
        <color rgb="FF3F3F3F"/>
      </top>
      <bottom>
        <color indexed="63"/>
      </bottom>
    </border>
    <border>
      <left>
        <color indexed="63"/>
      </left>
      <right style="medium">
        <color rgb="FF3F3F3F"/>
      </right>
      <top>
        <color indexed="63"/>
      </top>
      <bottom>
        <color indexed="63"/>
      </bottom>
    </border>
    <border>
      <left>
        <color indexed="63"/>
      </left>
      <right style="medium">
        <color rgb="FF3F3F3F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3F3F3F"/>
      </bottom>
    </border>
    <border>
      <left>
        <color indexed="63"/>
      </left>
      <right>
        <color indexed="63"/>
      </right>
      <top style="medium">
        <color rgb="FF3F3F3F"/>
      </top>
      <bottom style="medium">
        <color rgb="FF3F3F3F"/>
      </bottom>
    </border>
    <border>
      <left>
        <color indexed="63"/>
      </left>
      <right style="medium">
        <color rgb="FF3F3F3F"/>
      </right>
      <top style="medium">
        <color rgb="FF3F3F3F"/>
      </top>
      <bottom style="medium">
        <color rgb="FF3F3F3F"/>
      </bottom>
    </border>
    <border>
      <left style="medium">
        <color rgb="FF3F3F3F"/>
      </left>
      <right>
        <color indexed="63"/>
      </right>
      <top style="medium">
        <color rgb="FF3F3F3F"/>
      </top>
      <bottom style="medium">
        <color rgb="FF3F3F3F"/>
      </bottom>
    </border>
    <border>
      <left style="double">
        <color rgb="FF3F3F3F"/>
      </left>
      <right>
        <color indexed="63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/>
    </xf>
    <xf numFmtId="0" fontId="3" fillId="0" borderId="11" xfId="0" applyFont="1" applyBorder="1" applyAlignment="1">
      <alignment/>
    </xf>
    <xf numFmtId="2" fontId="3" fillId="0" borderId="12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3" fillId="0" borderId="14" xfId="0" applyFont="1" applyBorder="1" applyAlignment="1">
      <alignment vertical="center" wrapText="1"/>
    </xf>
    <xf numFmtId="0" fontId="59" fillId="0" borderId="15" xfId="0" applyFont="1" applyBorder="1" applyAlignment="1">
      <alignment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wrapText="1"/>
    </xf>
    <xf numFmtId="0" fontId="2" fillId="0" borderId="0" xfId="0" applyFont="1" applyBorder="1" applyAlignment="1">
      <alignment/>
    </xf>
    <xf numFmtId="0" fontId="7" fillId="0" borderId="16" xfId="0" applyFont="1" applyBorder="1" applyAlignment="1">
      <alignment vertical="center" wrapText="1"/>
    </xf>
    <xf numFmtId="0" fontId="58" fillId="0" borderId="0" xfId="0" applyFont="1" applyFill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Fill="1" applyBorder="1" applyAlignment="1">
      <alignment/>
    </xf>
    <xf numFmtId="0" fontId="58" fillId="0" borderId="11" xfId="0" applyFont="1" applyBorder="1" applyAlignment="1">
      <alignment horizontal="center"/>
    </xf>
    <xf numFmtId="0" fontId="58" fillId="0" borderId="11" xfId="0" applyFont="1" applyBorder="1" applyAlignment="1">
      <alignment/>
    </xf>
    <xf numFmtId="0" fontId="58" fillId="0" borderId="12" xfId="0" applyFont="1" applyBorder="1" applyAlignment="1">
      <alignment/>
    </xf>
    <xf numFmtId="0" fontId="58" fillId="0" borderId="19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9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/>
    </xf>
    <xf numFmtId="4" fontId="4" fillId="0" borderId="21" xfId="0" applyNumberFormat="1" applyFont="1" applyBorder="1" applyAlignment="1">
      <alignment/>
    </xf>
    <xf numFmtId="4" fontId="57" fillId="0" borderId="0" xfId="0" applyNumberFormat="1" applyFont="1" applyAlignment="1">
      <alignment/>
    </xf>
    <xf numFmtId="176" fontId="57" fillId="0" borderId="0" xfId="0" applyNumberFormat="1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top"/>
    </xf>
    <xf numFmtId="0" fontId="3" fillId="2" borderId="24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6" fillId="2" borderId="26" xfId="0" applyFont="1" applyFill="1" applyBorder="1" applyAlignment="1">
      <alignment wrapText="1"/>
    </xf>
    <xf numFmtId="0" fontId="6" fillId="2" borderId="27" xfId="0" applyFont="1" applyFill="1" applyBorder="1" applyAlignment="1">
      <alignment horizontal="center"/>
    </xf>
    <xf numFmtId="0" fontId="6" fillId="2" borderId="27" xfId="0" applyFont="1" applyFill="1" applyBorder="1" applyAlignment="1">
      <alignment/>
    </xf>
    <xf numFmtId="0" fontId="3" fillId="2" borderId="27" xfId="0" applyFont="1" applyFill="1" applyBorder="1" applyAlignment="1">
      <alignment/>
    </xf>
    <xf numFmtId="1" fontId="3" fillId="2" borderId="19" xfId="0" applyNumberFormat="1" applyFont="1" applyFill="1" applyBorder="1" applyAlignment="1">
      <alignment/>
    </xf>
    <xf numFmtId="0" fontId="3" fillId="2" borderId="19" xfId="0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4" fontId="6" fillId="2" borderId="28" xfId="0" applyNumberFormat="1" applyFont="1" applyFill="1" applyBorder="1" applyAlignment="1">
      <alignment/>
    </xf>
    <xf numFmtId="0" fontId="6" fillId="2" borderId="29" xfId="0" applyFont="1" applyFill="1" applyBorder="1" applyAlignment="1">
      <alignment wrapText="1"/>
    </xf>
    <xf numFmtId="0" fontId="6" fillId="2" borderId="30" xfId="0" applyFont="1" applyFill="1" applyBorder="1" applyAlignment="1">
      <alignment horizontal="center"/>
    </xf>
    <xf numFmtId="0" fontId="6" fillId="2" borderId="30" xfId="0" applyFont="1" applyFill="1" applyBorder="1" applyAlignment="1">
      <alignment/>
    </xf>
    <xf numFmtId="4" fontId="6" fillId="2" borderId="31" xfId="0" applyNumberFormat="1" applyFont="1" applyFill="1" applyBorder="1" applyAlignment="1">
      <alignment/>
    </xf>
    <xf numFmtId="2" fontId="3" fillId="2" borderId="32" xfId="0" applyNumberFormat="1" applyFont="1" applyFill="1" applyBorder="1" applyAlignment="1">
      <alignment/>
    </xf>
    <xf numFmtId="0" fontId="3" fillId="2" borderId="33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horizontal="center"/>
    </xf>
    <xf numFmtId="0" fontId="4" fillId="2" borderId="20" xfId="0" applyFont="1" applyFill="1" applyBorder="1" applyAlignment="1">
      <alignment/>
    </xf>
    <xf numFmtId="4" fontId="4" fillId="2" borderId="21" xfId="0" applyNumberFormat="1" applyFont="1" applyFill="1" applyBorder="1" applyAlignment="1">
      <alignment/>
    </xf>
    <xf numFmtId="2" fontId="3" fillId="2" borderId="20" xfId="0" applyNumberFormat="1" applyFont="1" applyFill="1" applyBorder="1" applyAlignment="1">
      <alignment/>
    </xf>
    <xf numFmtId="0" fontId="7" fillId="2" borderId="33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horizontal="center"/>
    </xf>
    <xf numFmtId="0" fontId="6" fillId="2" borderId="20" xfId="0" applyFont="1" applyFill="1" applyBorder="1" applyAlignment="1">
      <alignment/>
    </xf>
    <xf numFmtId="4" fontId="6" fillId="2" borderId="21" xfId="0" applyNumberFormat="1" applyFont="1" applyFill="1" applyBorder="1" applyAlignment="1">
      <alignment/>
    </xf>
    <xf numFmtId="2" fontId="3" fillId="2" borderId="13" xfId="0" applyNumberFormat="1" applyFont="1" applyFill="1" applyBorder="1" applyAlignment="1">
      <alignment/>
    </xf>
    <xf numFmtId="0" fontId="3" fillId="2" borderId="18" xfId="0" applyFont="1" applyFill="1" applyBorder="1" applyAlignment="1">
      <alignment horizontal="center" vertical="top" wrapText="1"/>
    </xf>
    <xf numFmtId="2" fontId="58" fillId="0" borderId="12" xfId="0" applyNumberFormat="1" applyFont="1" applyBorder="1" applyAlignment="1">
      <alignment/>
    </xf>
    <xf numFmtId="4" fontId="4" fillId="0" borderId="19" xfId="0" applyNumberFormat="1" applyFont="1" applyFill="1" applyBorder="1" applyAlignment="1">
      <alignment/>
    </xf>
    <xf numFmtId="4" fontId="4" fillId="2" borderId="19" xfId="0" applyNumberFormat="1" applyFont="1" applyFill="1" applyBorder="1" applyAlignment="1">
      <alignment/>
    </xf>
    <xf numFmtId="4" fontId="4" fillId="0" borderId="34" xfId="0" applyNumberFormat="1" applyFont="1" applyFill="1" applyBorder="1" applyAlignment="1">
      <alignment/>
    </xf>
    <xf numFmtId="4" fontId="3" fillId="2" borderId="35" xfId="0" applyNumberFormat="1" applyFont="1" applyFill="1" applyBorder="1" applyAlignment="1">
      <alignment/>
    </xf>
    <xf numFmtId="4" fontId="3" fillId="2" borderId="36" xfId="0" applyNumberFormat="1" applyFont="1" applyFill="1" applyBorder="1" applyAlignment="1">
      <alignment/>
    </xf>
    <xf numFmtId="0" fontId="58" fillId="0" borderId="37" xfId="0" applyFont="1" applyFill="1" applyBorder="1" applyAlignment="1">
      <alignment/>
    </xf>
    <xf numFmtId="0" fontId="58" fillId="0" borderId="38" xfId="0" applyFont="1" applyFill="1" applyBorder="1" applyAlignment="1">
      <alignment/>
    </xf>
    <xf numFmtId="0" fontId="58" fillId="0" borderId="39" xfId="0" applyFont="1" applyFill="1" applyBorder="1" applyAlignment="1">
      <alignment/>
    </xf>
    <xf numFmtId="0" fontId="3" fillId="0" borderId="15" xfId="0" applyFont="1" applyBorder="1" applyAlignment="1">
      <alignment horizontal="left" wrapText="1"/>
    </xf>
    <xf numFmtId="4" fontId="57" fillId="0" borderId="11" xfId="0" applyNumberFormat="1" applyFont="1" applyBorder="1" applyAlignment="1">
      <alignment/>
    </xf>
    <xf numFmtId="176" fontId="57" fillId="0" borderId="11" xfId="0" applyNumberFormat="1" applyFont="1" applyBorder="1" applyAlignment="1">
      <alignment/>
    </xf>
    <xf numFmtId="0" fontId="60" fillId="0" borderId="11" xfId="0" applyFont="1" applyBorder="1" applyAlignment="1">
      <alignment/>
    </xf>
    <xf numFmtId="4" fontId="57" fillId="0" borderId="40" xfId="0" applyNumberFormat="1" applyFont="1" applyBorder="1" applyAlignment="1">
      <alignment/>
    </xf>
    <xf numFmtId="176" fontId="57" fillId="0" borderId="40" xfId="0" applyNumberFormat="1" applyFont="1" applyBorder="1" applyAlignment="1">
      <alignment/>
    </xf>
    <xf numFmtId="0" fontId="60" fillId="0" borderId="35" xfId="0" applyFont="1" applyBorder="1" applyAlignment="1">
      <alignment/>
    </xf>
    <xf numFmtId="0" fontId="3" fillId="2" borderId="23" xfId="0" applyFont="1" applyFill="1" applyBorder="1" applyAlignment="1">
      <alignment horizontal="center" vertical="top" wrapText="1"/>
    </xf>
    <xf numFmtId="0" fontId="2" fillId="0" borderId="41" xfId="0" applyFont="1" applyBorder="1" applyAlignment="1">
      <alignment vertical="top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33" borderId="15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right" vertical="center"/>
    </xf>
    <xf numFmtId="0" fontId="6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60" fillId="0" borderId="45" xfId="0" applyFont="1" applyBorder="1" applyAlignment="1">
      <alignment wrapText="1"/>
    </xf>
    <xf numFmtId="0" fontId="60" fillId="0" borderId="19" xfId="0" applyFont="1" applyBorder="1" applyAlignment="1">
      <alignment vertical="top" wrapText="1"/>
    </xf>
    <xf numFmtId="2" fontId="2" fillId="0" borderId="42" xfId="0" applyNumberFormat="1" applyFont="1" applyBorder="1" applyAlignment="1">
      <alignment horizontal="right" vertical="center"/>
    </xf>
    <xf numFmtId="4" fontId="60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0" fontId="60" fillId="0" borderId="12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2" fontId="2" fillId="0" borderId="42" xfId="0" applyNumberFormat="1" applyFont="1" applyBorder="1" applyAlignment="1">
      <alignment horizontal="right"/>
    </xf>
    <xf numFmtId="0" fontId="60" fillId="0" borderId="15" xfId="0" applyFont="1" applyBorder="1" applyAlignment="1">
      <alignment vertical="top" wrapText="1"/>
    </xf>
    <xf numFmtId="0" fontId="59" fillId="0" borderId="16" xfId="0" applyFont="1" applyBorder="1" applyAlignment="1">
      <alignment wrapText="1"/>
    </xf>
    <xf numFmtId="2" fontId="62" fillId="0" borderId="40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59" fillId="0" borderId="46" xfId="0" applyFont="1" applyBorder="1" applyAlignment="1">
      <alignment/>
    </xf>
    <xf numFmtId="0" fontId="42" fillId="2" borderId="47" xfId="41" applyFill="1" applyBorder="1" applyAlignment="1">
      <alignment horizontal="center" vertical="center"/>
    </xf>
    <xf numFmtId="0" fontId="42" fillId="2" borderId="48" xfId="41" applyFill="1" applyBorder="1" applyAlignment="1">
      <alignment horizontal="center" vertical="center"/>
    </xf>
    <xf numFmtId="0" fontId="34" fillId="2" borderId="49" xfId="4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8" fillId="0" borderId="0" xfId="0" applyFont="1" applyFill="1" applyAlignment="1">
      <alignment horizontal="center"/>
    </xf>
    <xf numFmtId="0" fontId="59" fillId="28" borderId="2" xfId="41" applyFont="1" applyAlignment="1">
      <alignment horizontal="center"/>
    </xf>
    <xf numFmtId="0" fontId="63" fillId="28" borderId="2" xfId="41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64" fillId="28" borderId="50" xfId="41" applyFont="1" applyBorder="1" applyAlignment="1">
      <alignment horizontal="center"/>
    </xf>
    <xf numFmtId="0" fontId="42" fillId="28" borderId="51" xfId="41" applyBorder="1" applyAlignment="1">
      <alignment horizontal="center"/>
    </xf>
    <xf numFmtId="0" fontId="42" fillId="28" borderId="52" xfId="4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1</xdr:row>
      <xdr:rowOff>133350</xdr:rowOff>
    </xdr:from>
    <xdr:to>
      <xdr:col>0</xdr:col>
      <xdr:colOff>2114550</xdr:colOff>
      <xdr:row>1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04800"/>
          <a:ext cx="11525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1</xdr:row>
      <xdr:rowOff>276225</xdr:rowOff>
    </xdr:from>
    <xdr:to>
      <xdr:col>4</xdr:col>
      <xdr:colOff>161925</xdr:colOff>
      <xdr:row>1</xdr:row>
      <xdr:rowOff>838200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447675"/>
          <a:ext cx="1438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1209675</xdr:colOff>
      <xdr:row>1</xdr:row>
      <xdr:rowOff>238125</xdr:rowOff>
    </xdr:from>
    <xdr:to>
      <xdr:col>5</xdr:col>
      <xdr:colOff>1762125</xdr:colOff>
      <xdr:row>1</xdr:row>
      <xdr:rowOff>733425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77150" y="40957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31</xdr:row>
      <xdr:rowOff>114300</xdr:rowOff>
    </xdr:from>
    <xdr:to>
      <xdr:col>0</xdr:col>
      <xdr:colOff>914400</xdr:colOff>
      <xdr:row>34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0" y="7943850"/>
          <a:ext cx="438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30</xdr:row>
      <xdr:rowOff>0</xdr:rowOff>
    </xdr:from>
    <xdr:to>
      <xdr:col>1</xdr:col>
      <xdr:colOff>666750</xdr:colOff>
      <xdr:row>32</xdr:row>
      <xdr:rowOff>66675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28975" y="762000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30</xdr:row>
      <xdr:rowOff>9525</xdr:rowOff>
    </xdr:from>
    <xdr:to>
      <xdr:col>4</xdr:col>
      <xdr:colOff>800100</xdr:colOff>
      <xdr:row>32</xdr:row>
      <xdr:rowOff>38100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95850" y="7629525"/>
          <a:ext cx="1533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1209675</xdr:colOff>
      <xdr:row>29</xdr:row>
      <xdr:rowOff>200025</xdr:rowOff>
    </xdr:from>
    <xdr:to>
      <xdr:col>5</xdr:col>
      <xdr:colOff>1905000</xdr:colOff>
      <xdr:row>32</xdr:row>
      <xdr:rowOff>161925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77150" y="7610475"/>
          <a:ext cx="695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PageLayoutView="0" workbookViewId="0" topLeftCell="A1">
      <selection activeCell="D12" sqref="D12"/>
    </sheetView>
  </sheetViews>
  <sheetFormatPr defaultColWidth="11.00390625" defaultRowHeight="15.75"/>
  <cols>
    <col min="1" max="1" width="40.875" style="7" customWidth="1"/>
    <col min="2" max="5" width="11.00390625" style="2" customWidth="1"/>
    <col min="6" max="6" width="40.625" style="15" customWidth="1"/>
    <col min="7" max="16384" width="11.00390625" style="2" customWidth="1"/>
  </cols>
  <sheetData>
    <row r="1" spans="1:6" ht="13.5">
      <c r="A1" s="116" t="s">
        <v>60</v>
      </c>
      <c r="B1" s="116"/>
      <c r="C1" s="116"/>
      <c r="D1" s="116"/>
      <c r="E1" s="116"/>
      <c r="F1" s="116"/>
    </row>
    <row r="2" spans="2:6" ht="99" customHeight="1" thickBot="1">
      <c r="B2" s="112"/>
      <c r="C2" s="112"/>
      <c r="D2" s="112"/>
      <c r="E2" s="112"/>
      <c r="F2" s="112"/>
    </row>
    <row r="3" spans="1:6" ht="15" thickBot="1">
      <c r="A3" s="112"/>
      <c r="B3" s="113"/>
      <c r="C3" s="113"/>
      <c r="D3" s="113"/>
      <c r="E3" s="113"/>
      <c r="F3" s="114"/>
    </row>
    <row r="4" spans="1:6" ht="43.5" thickBot="1">
      <c r="A4" s="115" t="s">
        <v>2</v>
      </c>
      <c r="F4" s="77"/>
    </row>
    <row r="5" spans="1:6" ht="13.5">
      <c r="A5" s="7" t="s">
        <v>1</v>
      </c>
      <c r="F5" s="78"/>
    </row>
    <row r="6" spans="1:6" ht="13.5">
      <c r="A6" s="7" t="s">
        <v>59</v>
      </c>
      <c r="F6" s="78"/>
    </row>
    <row r="7" spans="1:6" ht="13.5">
      <c r="A7" s="8" t="s">
        <v>3</v>
      </c>
      <c r="F7" s="78"/>
    </row>
    <row r="8" spans="1:6" ht="14.25" thickBot="1">
      <c r="A8" s="7" t="s">
        <v>4</v>
      </c>
      <c r="E8" s="3"/>
      <c r="F8" s="79"/>
    </row>
    <row r="9" spans="2:6" ht="43.5" customHeight="1" thickBot="1">
      <c r="B9" s="44" t="s">
        <v>6</v>
      </c>
      <c r="C9" s="44" t="s">
        <v>7</v>
      </c>
      <c r="D9" s="45" t="s">
        <v>8</v>
      </c>
      <c r="E9" s="70" t="s">
        <v>9</v>
      </c>
      <c r="F9" s="46" t="s">
        <v>19</v>
      </c>
    </row>
    <row r="10" spans="1:6" ht="13.5">
      <c r="A10" s="43" t="s">
        <v>5</v>
      </c>
      <c r="B10" s="16"/>
      <c r="C10" s="17"/>
      <c r="D10" s="18"/>
      <c r="E10" s="28"/>
      <c r="F10" s="19"/>
    </row>
    <row r="11" spans="1:6" ht="13.5">
      <c r="A11" s="9" t="s">
        <v>10</v>
      </c>
      <c r="B11" s="20"/>
      <c r="C11" s="21"/>
      <c r="D11" s="22">
        <f aca="true" t="shared" si="0" ref="D11:E13">B11*C11</f>
        <v>0</v>
      </c>
      <c r="E11" s="71">
        <f t="shared" si="0"/>
        <v>0</v>
      </c>
      <c r="F11" s="23"/>
    </row>
    <row r="12" spans="1:6" ht="27">
      <c r="A12" s="10" t="s">
        <v>61</v>
      </c>
      <c r="B12" s="20"/>
      <c r="C12" s="21"/>
      <c r="D12" s="22">
        <f t="shared" si="0"/>
        <v>0</v>
      </c>
      <c r="E12" s="71">
        <f t="shared" si="0"/>
        <v>0</v>
      </c>
      <c r="F12" s="23"/>
    </row>
    <row r="13" spans="1:6" ht="13.5">
      <c r="A13" s="11" t="s">
        <v>11</v>
      </c>
      <c r="B13" s="24"/>
      <c r="C13" s="25"/>
      <c r="D13" s="22">
        <f t="shared" si="0"/>
        <v>0</v>
      </c>
      <c r="E13" s="71">
        <f t="shared" si="0"/>
        <v>0</v>
      </c>
      <c r="F13" s="26"/>
    </row>
    <row r="14" spans="1:6" ht="13.5">
      <c r="A14" s="11" t="s">
        <v>12</v>
      </c>
      <c r="B14" s="48"/>
      <c r="C14" s="49"/>
      <c r="D14" s="50"/>
      <c r="E14" s="53">
        <f>SUM(E11:E13)</f>
        <v>0</v>
      </c>
      <c r="F14" s="51"/>
    </row>
    <row r="15" spans="1:6" ht="13.5">
      <c r="A15" s="47" t="s">
        <v>13</v>
      </c>
      <c r="B15" s="27"/>
      <c r="C15" s="4"/>
      <c r="D15" s="28"/>
      <c r="E15" s="5"/>
      <c r="F15" s="19"/>
    </row>
    <row r="16" spans="1:6" ht="13.5">
      <c r="A16" s="11" t="s">
        <v>14</v>
      </c>
      <c r="B16" s="29"/>
      <c r="C16" s="30"/>
      <c r="D16" s="31">
        <f>B16*C16</f>
        <v>0</v>
      </c>
      <c r="E16" s="5">
        <f>C16*D16</f>
        <v>0</v>
      </c>
      <c r="F16" s="26"/>
    </row>
    <row r="17" spans="1:6" ht="13.5">
      <c r="A17" s="12" t="s">
        <v>15</v>
      </c>
      <c r="B17" s="48"/>
      <c r="C17" s="49"/>
      <c r="D17" s="49"/>
      <c r="E17" s="53">
        <f>SUM(E15:E16)</f>
        <v>0</v>
      </c>
      <c r="F17" s="52"/>
    </row>
    <row r="18" spans="1:30" s="33" customFormat="1" ht="13.5">
      <c r="A18" s="47" t="s">
        <v>17</v>
      </c>
      <c r="B18" s="27"/>
      <c r="C18" s="4"/>
      <c r="D18" s="32"/>
      <c r="E18" s="5"/>
      <c r="F18" s="7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s="33" customFormat="1" ht="13.5">
      <c r="A19" s="11" t="s">
        <v>21</v>
      </c>
      <c r="B19" s="29"/>
      <c r="C19" s="30"/>
      <c r="D19" s="34">
        <f>B19*C19</f>
        <v>0</v>
      </c>
      <c r="E19" s="5">
        <f>C19*D19</f>
        <v>0</v>
      </c>
      <c r="F19" s="7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s="33" customFormat="1" ht="13.5">
      <c r="A20" s="80" t="s">
        <v>16</v>
      </c>
      <c r="B20" s="48"/>
      <c r="C20" s="49"/>
      <c r="D20" s="54"/>
      <c r="E20" s="53">
        <f>SUM(E18:E19)</f>
        <v>0</v>
      </c>
      <c r="F20" s="7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s="33" customFormat="1" ht="13.5">
      <c r="A21" s="47" t="s">
        <v>18</v>
      </c>
      <c r="B21" s="27"/>
      <c r="C21" s="4"/>
      <c r="D21" s="32"/>
      <c r="E21" s="5"/>
      <c r="F21" s="7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s="33" customFormat="1" ht="13.5">
      <c r="A22" s="11" t="s">
        <v>22</v>
      </c>
      <c r="B22" s="20"/>
      <c r="C22" s="30"/>
      <c r="D22" s="34">
        <f aca="true" t="shared" si="1" ref="D22:E24">B22*C22</f>
        <v>0</v>
      </c>
      <c r="E22" s="5">
        <f t="shared" si="1"/>
        <v>0</v>
      </c>
      <c r="F22" s="7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s="33" customFormat="1" ht="13.5">
      <c r="A23" s="10" t="s">
        <v>23</v>
      </c>
      <c r="B23" s="20"/>
      <c r="C23" s="30"/>
      <c r="D23" s="34">
        <f t="shared" si="1"/>
        <v>0</v>
      </c>
      <c r="E23" s="5">
        <f t="shared" si="1"/>
        <v>0</v>
      </c>
      <c r="F23" s="7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s="33" customFormat="1" ht="13.5">
      <c r="A24" s="10" t="s">
        <v>24</v>
      </c>
      <c r="B24" s="35"/>
      <c r="C24" s="30"/>
      <c r="D24" s="34">
        <f t="shared" si="1"/>
        <v>0</v>
      </c>
      <c r="E24" s="5">
        <f t="shared" si="1"/>
        <v>0</v>
      </c>
      <c r="F24" s="7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s="33" customFormat="1" ht="27.75" thickBot="1">
      <c r="A25" s="12" t="s">
        <v>25</v>
      </c>
      <c r="B25" s="56"/>
      <c r="C25" s="57"/>
      <c r="D25" s="58"/>
      <c r="E25" s="59">
        <f>SUM(E21:E24)</f>
        <v>0</v>
      </c>
      <c r="F25" s="7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s="33" customFormat="1" ht="14.25" thickBot="1">
      <c r="A26" s="55" t="s">
        <v>20</v>
      </c>
      <c r="B26" s="61"/>
      <c r="C26" s="62"/>
      <c r="D26" s="63"/>
      <c r="E26" s="64">
        <f>E14+E17+E20+E25</f>
        <v>0</v>
      </c>
      <c r="F26" s="7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s="33" customFormat="1" ht="14.25" thickBot="1">
      <c r="A27" s="60" t="s">
        <v>26</v>
      </c>
      <c r="B27" s="36"/>
      <c r="C27" s="37"/>
      <c r="D27" s="38"/>
      <c r="E27" s="6">
        <f>E26*4.99</f>
        <v>0</v>
      </c>
      <c r="F27" s="7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s="33" customFormat="1" ht="27.75" thickBot="1">
      <c r="A28" s="14" t="s">
        <v>58</v>
      </c>
      <c r="B28" s="66"/>
      <c r="C28" s="67"/>
      <c r="D28" s="68"/>
      <c r="E28" s="69">
        <f>E26+E27</f>
        <v>0</v>
      </c>
      <c r="F28" s="7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24" s="33" customFormat="1" ht="14.25" thickBot="1">
      <c r="A29" s="65" t="s">
        <v>27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30" s="33" customFormat="1" ht="16.5">
      <c r="A30" s="2"/>
      <c r="B30" s="117"/>
      <c r="C30" s="117"/>
      <c r="D30" s="2"/>
      <c r="E30" s="2"/>
      <c r="F30" s="1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6" ht="16.5">
      <c r="A31" s="116"/>
      <c r="B31" s="117"/>
      <c r="C31" s="117"/>
      <c r="F31" s="118"/>
    </row>
    <row r="32" spans="1:6" ht="16.5">
      <c r="A32" s="116"/>
      <c r="B32" s="117"/>
      <c r="C32" s="117"/>
      <c r="F32" s="118"/>
    </row>
    <row r="33" spans="1:6" ht="16.5">
      <c r="A33" s="116"/>
      <c r="B33" s="117"/>
      <c r="C33" s="117"/>
      <c r="F33" s="118"/>
    </row>
    <row r="34" spans="1:3" ht="16.5">
      <c r="A34" s="116"/>
      <c r="B34" s="117"/>
      <c r="C34" s="117"/>
    </row>
    <row r="35" ht="16.5">
      <c r="A35" s="116"/>
    </row>
  </sheetData>
  <sheetProtection/>
  <mergeCells count="5">
    <mergeCell ref="A31:A35"/>
    <mergeCell ref="B30:B34"/>
    <mergeCell ref="C30:C34"/>
    <mergeCell ref="F31:F33"/>
    <mergeCell ref="A1:F1"/>
  </mergeCells>
  <printOptions/>
  <pageMargins left="0.75" right="0.75" top="1" bottom="1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54"/>
  <sheetViews>
    <sheetView zoomScalePageLayoutView="0" workbookViewId="0" topLeftCell="A1">
      <selection activeCell="A2" sqref="A2:C8"/>
    </sheetView>
  </sheetViews>
  <sheetFormatPr defaultColWidth="11.00390625" defaultRowHeight="15.75"/>
  <cols>
    <col min="1" max="1" width="27.125" style="1" customWidth="1"/>
    <col min="2" max="2" width="18.125" style="1" customWidth="1"/>
    <col min="3" max="3" width="87.50390625" style="1" customWidth="1"/>
    <col min="4" max="4" width="19.00390625" style="1" customWidth="1"/>
    <col min="5" max="5" width="15.00390625" style="39" customWidth="1"/>
    <col min="6" max="6" width="11.00390625" style="40" customWidth="1"/>
    <col min="7" max="7" width="11.00390625" style="39" customWidth="1"/>
    <col min="8" max="8" width="11.00390625" style="1" customWidth="1"/>
    <col min="9" max="9" width="57.125" style="1" customWidth="1"/>
    <col min="10" max="16384" width="11.00390625" style="1" customWidth="1"/>
  </cols>
  <sheetData>
    <row r="1" ht="15.75" thickBot="1"/>
    <row r="2" spans="1:10" ht="16.5" thickBot="1" thickTop="1">
      <c r="A2" s="119" t="s">
        <v>28</v>
      </c>
      <c r="B2" s="120"/>
      <c r="D2" s="122" t="s">
        <v>34</v>
      </c>
      <c r="E2" s="123"/>
      <c r="F2" s="123"/>
      <c r="G2" s="123"/>
      <c r="H2" s="123"/>
      <c r="I2" s="123"/>
      <c r="J2" s="124"/>
    </row>
    <row r="3" ht="16.5" thickBot="1" thickTop="1"/>
    <row r="4" spans="1:9" ht="15">
      <c r="A4" s="1" t="s">
        <v>29</v>
      </c>
      <c r="D4" s="43" t="s">
        <v>35</v>
      </c>
      <c r="E4" s="44" t="s">
        <v>36</v>
      </c>
      <c r="F4" s="44" t="s">
        <v>37</v>
      </c>
      <c r="G4" s="87" t="s">
        <v>38</v>
      </c>
      <c r="H4" s="87" t="s">
        <v>39</v>
      </c>
      <c r="I4" s="46" t="s">
        <v>40</v>
      </c>
    </row>
    <row r="5" spans="1:9" ht="15">
      <c r="A5" s="1" t="s">
        <v>30</v>
      </c>
      <c r="D5" s="11" t="s">
        <v>41</v>
      </c>
      <c r="E5" s="27"/>
      <c r="F5" s="4"/>
      <c r="G5" s="4"/>
      <c r="H5" s="111"/>
      <c r="I5" s="19"/>
    </row>
    <row r="6" spans="1:9" ht="40.5" customHeight="1">
      <c r="A6" s="1" t="s">
        <v>31</v>
      </c>
      <c r="D6" s="12" t="str">
        <f>'Budžet '!A25</f>
        <v>4.3 Organizacija seminara/konferencije/okruglog stola (najam sale, hrana i piće...) </v>
      </c>
      <c r="E6" s="29"/>
      <c r="F6" s="30"/>
      <c r="G6" s="30"/>
      <c r="H6" s="111"/>
      <c r="I6" s="26"/>
    </row>
    <row r="7" spans="1:9" ht="31.5" customHeight="1">
      <c r="A7" s="1" t="s">
        <v>32</v>
      </c>
      <c r="D7" s="12" t="s">
        <v>42</v>
      </c>
      <c r="E7" s="81"/>
      <c r="F7" s="82"/>
      <c r="G7" s="81"/>
      <c r="H7" s="83"/>
      <c r="I7" s="101" t="s">
        <v>43</v>
      </c>
    </row>
    <row r="8" spans="1:9" ht="66" customHeight="1" thickBot="1">
      <c r="A8" s="1" t="s">
        <v>33</v>
      </c>
      <c r="D8" s="95" t="s">
        <v>44</v>
      </c>
      <c r="E8" s="89" t="s">
        <v>49</v>
      </c>
      <c r="F8" s="97">
        <v>5</v>
      </c>
      <c r="G8" s="102">
        <v>40</v>
      </c>
      <c r="H8" s="102">
        <f>F8*G8</f>
        <v>200</v>
      </c>
      <c r="I8" s="96" t="s">
        <v>45</v>
      </c>
    </row>
    <row r="9" spans="1:9" ht="56.25" customHeight="1" thickBot="1">
      <c r="A9" s="121"/>
      <c r="B9" s="121"/>
      <c r="D9" s="108" t="s">
        <v>47</v>
      </c>
      <c r="E9" s="89" t="s">
        <v>49</v>
      </c>
      <c r="F9" s="98">
        <v>20</v>
      </c>
      <c r="G9" s="103">
        <v>16.5</v>
      </c>
      <c r="H9" s="105">
        <f>F9*G9</f>
        <v>330</v>
      </c>
      <c r="I9" s="100" t="s">
        <v>46</v>
      </c>
    </row>
    <row r="10" spans="4:9" ht="42.75" customHeight="1">
      <c r="D10" s="91" t="s">
        <v>51</v>
      </c>
      <c r="E10" s="92" t="s">
        <v>48</v>
      </c>
      <c r="F10" s="99">
        <v>2</v>
      </c>
      <c r="G10" s="104">
        <v>150</v>
      </c>
      <c r="H10" s="104">
        <f>F10*G10</f>
        <v>300</v>
      </c>
      <c r="I10" s="94" t="s">
        <v>50</v>
      </c>
    </row>
    <row r="11" spans="4:9" ht="41.25" customHeight="1">
      <c r="D11" s="91" t="s">
        <v>52</v>
      </c>
      <c r="E11" s="92" t="s">
        <v>53</v>
      </c>
      <c r="F11" s="99">
        <v>20</v>
      </c>
      <c r="G11" s="104">
        <v>15</v>
      </c>
      <c r="H11" s="104">
        <f>F11*G11</f>
        <v>300</v>
      </c>
      <c r="I11" s="93" t="s">
        <v>54</v>
      </c>
    </row>
    <row r="12" spans="4:9" ht="15.75" thickBot="1">
      <c r="D12" s="88" t="s">
        <v>55</v>
      </c>
      <c r="E12" s="89" t="s">
        <v>56</v>
      </c>
      <c r="F12" s="106">
        <v>1</v>
      </c>
      <c r="G12" s="107">
        <v>50</v>
      </c>
      <c r="H12" s="107">
        <f>F12*G12</f>
        <v>50</v>
      </c>
      <c r="I12" s="90" t="s">
        <v>57</v>
      </c>
    </row>
    <row r="13" spans="4:9" ht="28.5" thickBot="1">
      <c r="D13" s="109" t="s">
        <v>0</v>
      </c>
      <c r="E13" s="84"/>
      <c r="F13" s="85"/>
      <c r="G13" s="84"/>
      <c r="H13" s="110">
        <f>SUM(H8:H12)</f>
        <v>1180</v>
      </c>
      <c r="I13" s="86"/>
    </row>
    <row r="14" spans="8:9" ht="59.25" customHeight="1">
      <c r="H14" s="41"/>
      <c r="I14" s="41"/>
    </row>
    <row r="15" spans="8:9" ht="75" customHeight="1">
      <c r="H15" s="41"/>
      <c r="I15" s="41"/>
    </row>
    <row r="16" spans="8:9" ht="75" customHeight="1">
      <c r="H16" s="41"/>
      <c r="I16" s="41"/>
    </row>
    <row r="17" spans="8:9" ht="75" customHeight="1">
      <c r="H17" s="41"/>
      <c r="I17" s="41"/>
    </row>
    <row r="18" spans="8:9" ht="75" customHeight="1">
      <c r="H18" s="41"/>
      <c r="I18" s="41"/>
    </row>
    <row r="19" spans="8:9" ht="75" customHeight="1">
      <c r="H19" s="41"/>
      <c r="I19" s="41"/>
    </row>
    <row r="20" spans="8:9" ht="62.25" customHeight="1">
      <c r="H20" s="41"/>
      <c r="I20" s="41"/>
    </row>
    <row r="21" spans="8:9" ht="62.25" customHeight="1">
      <c r="H21" s="41"/>
      <c r="I21" s="41"/>
    </row>
    <row r="22" spans="8:9" ht="15">
      <c r="H22" s="41"/>
      <c r="I22" s="41"/>
    </row>
    <row r="23" spans="8:9" ht="15">
      <c r="H23" s="41"/>
      <c r="I23" s="41"/>
    </row>
    <row r="24" spans="8:9" ht="15">
      <c r="H24" s="41"/>
      <c r="I24" s="41"/>
    </row>
    <row r="25" spans="8:9" ht="15">
      <c r="H25" s="41"/>
      <c r="I25" s="41"/>
    </row>
    <row r="26" spans="8:9" ht="15">
      <c r="H26" s="41"/>
      <c r="I26" s="41"/>
    </row>
    <row r="27" spans="8:9" ht="15">
      <c r="H27" s="41"/>
      <c r="I27" s="41"/>
    </row>
    <row r="28" spans="8:9" ht="15">
      <c r="H28" s="41"/>
      <c r="I28" s="41"/>
    </row>
    <row r="29" spans="1:29" s="13" customFormat="1" ht="15">
      <c r="A29" s="1"/>
      <c r="B29" s="1"/>
      <c r="C29" s="1"/>
      <c r="D29" s="1"/>
      <c r="E29" s="39"/>
      <c r="F29" s="40"/>
      <c r="G29" s="39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s="13" customFormat="1" ht="15">
      <c r="A30" s="1"/>
      <c r="B30" s="1"/>
      <c r="C30" s="1"/>
      <c r="D30" s="1"/>
      <c r="E30" s="39"/>
      <c r="F30" s="40"/>
      <c r="G30" s="39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s="13" customFormat="1" ht="15">
      <c r="A31" s="1"/>
      <c r="B31" s="1"/>
      <c r="C31" s="1"/>
      <c r="D31" s="1"/>
      <c r="E31" s="39"/>
      <c r="F31" s="40"/>
      <c r="G31" s="39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s="13" customFormat="1" ht="15">
      <c r="A32" s="1"/>
      <c r="B32" s="1"/>
      <c r="C32" s="1"/>
      <c r="D32" s="1"/>
      <c r="E32" s="39"/>
      <c r="F32" s="40"/>
      <c r="G32" s="39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s="13" customFormat="1" ht="15">
      <c r="A33" s="1"/>
      <c r="B33" s="1"/>
      <c r="C33" s="1"/>
      <c r="D33" s="1"/>
      <c r="E33" s="39"/>
      <c r="F33" s="40"/>
      <c r="G33" s="39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s="13" customFormat="1" ht="15">
      <c r="A34" s="1"/>
      <c r="B34" s="1"/>
      <c r="C34" s="1"/>
      <c r="D34" s="1"/>
      <c r="E34" s="39"/>
      <c r="F34" s="40"/>
      <c r="G34" s="3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s="13" customFormat="1" ht="15">
      <c r="A35" s="1"/>
      <c r="B35" s="1"/>
      <c r="C35" s="1"/>
      <c r="D35" s="1"/>
      <c r="E35" s="39"/>
      <c r="F35" s="40"/>
      <c r="G35" s="3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s="13" customFormat="1" ht="15">
      <c r="A36" s="1"/>
      <c r="B36" s="1"/>
      <c r="C36" s="1"/>
      <c r="D36" s="1"/>
      <c r="E36" s="39"/>
      <c r="F36" s="40"/>
      <c r="G36" s="3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s="13" customFormat="1" ht="15">
      <c r="A37" s="1"/>
      <c r="B37" s="1"/>
      <c r="C37" s="1"/>
      <c r="D37" s="1"/>
      <c r="E37" s="39"/>
      <c r="F37" s="40"/>
      <c r="G37" s="39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s="13" customFormat="1" ht="15">
      <c r="A38" s="1"/>
      <c r="B38" s="1"/>
      <c r="C38" s="1"/>
      <c r="D38" s="1"/>
      <c r="E38" s="39"/>
      <c r="F38" s="40"/>
      <c r="G38" s="39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s="13" customFormat="1" ht="15">
      <c r="A39" s="1"/>
      <c r="B39" s="1"/>
      <c r="C39" s="1"/>
      <c r="D39" s="1"/>
      <c r="E39" s="39"/>
      <c r="F39" s="40"/>
      <c r="G39" s="39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s="13" customFormat="1" ht="15">
      <c r="A40" s="1"/>
      <c r="B40" s="1"/>
      <c r="C40" s="1"/>
      <c r="D40" s="1"/>
      <c r="E40" s="39"/>
      <c r="F40" s="40"/>
      <c r="G40" s="39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s="13" customFormat="1" ht="15">
      <c r="A41" s="1"/>
      <c r="B41" s="1"/>
      <c r="C41" s="1"/>
      <c r="D41" s="1"/>
      <c r="E41" s="39"/>
      <c r="F41" s="40"/>
      <c r="G41" s="39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s="13" customFormat="1" ht="15">
      <c r="A42" s="1"/>
      <c r="B42" s="1"/>
      <c r="C42" s="1"/>
      <c r="D42" s="1"/>
      <c r="E42" s="39"/>
      <c r="F42" s="40"/>
      <c r="G42" s="39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s="13" customFormat="1" ht="15">
      <c r="A43" s="1"/>
      <c r="B43" s="1"/>
      <c r="C43" s="1"/>
      <c r="D43" s="1"/>
      <c r="E43" s="39"/>
      <c r="F43" s="40"/>
      <c r="G43" s="39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s="13" customFormat="1" ht="15">
      <c r="A44" s="1"/>
      <c r="B44" s="1"/>
      <c r="C44" s="1"/>
      <c r="D44" s="1"/>
      <c r="E44" s="39"/>
      <c r="F44" s="40"/>
      <c r="G44" s="39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s="13" customFormat="1" ht="15">
      <c r="A45" s="1"/>
      <c r="B45" s="1"/>
      <c r="C45" s="1"/>
      <c r="D45" s="1"/>
      <c r="E45" s="39"/>
      <c r="F45" s="40"/>
      <c r="G45" s="39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s="13" customFormat="1" ht="15">
      <c r="A46" s="1"/>
      <c r="B46" s="1"/>
      <c r="C46" s="1"/>
      <c r="D46" s="1"/>
      <c r="E46" s="39"/>
      <c r="F46" s="40"/>
      <c r="G46" s="39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8:9" ht="15">
      <c r="H47" s="42"/>
      <c r="I47" s="42"/>
    </row>
    <row r="48" spans="8:9" ht="15">
      <c r="H48" s="42"/>
      <c r="I48" s="42"/>
    </row>
    <row r="49" spans="1:29" s="13" customFormat="1" ht="15">
      <c r="A49" s="1"/>
      <c r="B49" s="1"/>
      <c r="C49" s="1"/>
      <c r="D49" s="1"/>
      <c r="E49" s="39"/>
      <c r="F49" s="40"/>
      <c r="G49" s="39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1" spans="1:29" s="13" customFormat="1" ht="15">
      <c r="A51" s="1"/>
      <c r="B51" s="1"/>
      <c r="C51" s="1"/>
      <c r="D51" s="1"/>
      <c r="E51" s="39"/>
      <c r="F51" s="40"/>
      <c r="G51" s="39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s="13" customFormat="1" ht="15">
      <c r="A52" s="1"/>
      <c r="B52" s="1"/>
      <c r="C52" s="1"/>
      <c r="D52" s="1"/>
      <c r="E52" s="39"/>
      <c r="F52" s="40"/>
      <c r="G52" s="39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s="13" customFormat="1" ht="15">
      <c r="A53" s="1"/>
      <c r="B53" s="1"/>
      <c r="C53" s="1"/>
      <c r="D53" s="1"/>
      <c r="E53" s="39"/>
      <c r="F53" s="40"/>
      <c r="G53" s="39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s="13" customFormat="1" ht="15">
      <c r="A54" s="1"/>
      <c r="B54" s="1"/>
      <c r="C54" s="1"/>
      <c r="D54" s="1"/>
      <c r="E54" s="39"/>
      <c r="F54" s="40"/>
      <c r="G54" s="39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</sheetData>
  <sheetProtection/>
  <mergeCells count="3">
    <mergeCell ref="A2:B2"/>
    <mergeCell ref="A9:B9"/>
    <mergeCell ref="D2:J2"/>
  </mergeCells>
  <printOptions/>
  <pageMargins left="0.75" right="0.75" top="1" bottom="1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HOME</cp:lastModifiedBy>
  <dcterms:created xsi:type="dcterms:W3CDTF">2016-08-29T13:25:20Z</dcterms:created>
  <dcterms:modified xsi:type="dcterms:W3CDTF">2023-02-16T08:09:01Z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